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<sst xmlns="http://schemas.openxmlformats.org/spreadsheetml/2006/main" count="75" uniqueCount="46">
  <si>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</si>
  <si>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</si>
  <si>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</si>
  <si>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</si>
  <si>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</si>
  <si>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</si>
  <si>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</si>
  <si>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</si>
  <si>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</si>
  <si>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</si>
  <si>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</si>
  <si>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</si>
  <si>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</si>
  <si>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</si>
  <si>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</si>
  <si>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</si>
  <si>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</si>
  <si>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</si>
  <si>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</si>
  <si>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</si>
  <si>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</si>
  <si>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</si>
  <si>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</si>
  <si>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</si>
  <si>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</si>
  <si>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</si>
  <si>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</si>
  <si>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</si>
  <si>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</si>
  <si>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</si>
  <si>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</si>
  <si>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</si>
  <si>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</si>
  <si>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</si>
  <si>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</si>
  <si>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</si>
  <si>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</si>
  <si>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</si>
  <si>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</si>
  <si>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</si>
  <si>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</si>
  <si>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</si>
  <si>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</si>
  <si>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</si>
  <si>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</si>
  <si>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r>
      <t xml:space="preserve">Landkreis Meißen 
</t>
    </r>
    <r>
      <rPr>
        <b/>
        <sz val="12"/>
        <rFont val="Arial"/>
        <family val="2"/>
      </rPr>
      <t>(bitte beachten: Aufgrund der Bagatellgrenze der Förderung kann dieser Betreuungsbereich nicht allein beantragt werden.)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</si>
</sst>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46.2" customHeight="1" x14ac:dyDescent="0.3">
      <c r="A12" s="9" t="s">
        <v>5</v>
      </c>
      <c r="C12" s="13"/>
      <c r="D12" s="58" t="s">
        <v>45</v>
      </c>
      <c r="E12" s="57"/>
      <c r="F12" s="57"/>
      <c r="G12" s="57"/>
      <c r="H12" s="57"/>
      <c r="I12" s="57"/>
      <c r="J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49" t="s">
        <v>11</v>
      </c>
      <c r="C20" s="49"/>
      <c r="D20" s="38">
        <f>D26</f>
        <v>9</v>
      </c>
      <c r="E20" s="21" t="s">
        <v>9</v>
      </c>
      <c r="F20" s="22">
        <v>58</v>
      </c>
      <c r="G20" s="22">
        <f>F20*D20</f>
        <v>522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46" t="s">
        <v>10</v>
      </c>
      <c r="C21" s="47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49" t="s">
        <v>12</v>
      </c>
      <c r="C22" s="56"/>
      <c r="D22" s="43">
        <f>SUM(D32:D34)</f>
        <v>0</v>
      </c>
      <c r="E22" s="21" t="s">
        <v>25</v>
      </c>
      <c r="F22" s="22">
        <f>F20</f>
        <v>58</v>
      </c>
      <c r="G22" s="22">
        <f>F22*D22</f>
        <v>0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49" t="s">
        <v>16</v>
      </c>
      <c r="C26" s="49"/>
      <c r="D26" s="38">
        <v>9</v>
      </c>
      <c r="E26" s="21" t="s">
        <v>9</v>
      </c>
      <c r="F26" s="22">
        <v>71</v>
      </c>
      <c r="G26" s="22">
        <f>F26*D26</f>
        <v>639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49" t="s">
        <v>18</v>
      </c>
      <c r="C32" s="49"/>
      <c r="D32" s="43">
        <v>0</v>
      </c>
      <c r="E32" s="21" t="s">
        <v>25</v>
      </c>
      <c r="F32" s="22">
        <v>674</v>
      </c>
      <c r="G32" s="22">
        <f>F32*D32</f>
        <v>0</v>
      </c>
      <c r="H32" s="39"/>
      <c r="I32" s="23">
        <f>H32*F32</f>
        <v>0</v>
      </c>
      <c r="J32" s="48"/>
    </row>
    <row r="33" spans="1:10" s="24" customFormat="1" ht="49.5" customHeight="1" x14ac:dyDescent="0.3">
      <c r="A33" s="21">
        <v>5</v>
      </c>
      <c r="B33" s="49" t="s">
        <v>20</v>
      </c>
      <c r="C33" s="56"/>
      <c r="D33" s="43">
        <v>0</v>
      </c>
      <c r="E33" s="21" t="s">
        <v>25</v>
      </c>
      <c r="F33" s="22">
        <v>926</v>
      </c>
      <c r="G33" s="22">
        <f>F33*D33</f>
        <v>0</v>
      </c>
      <c r="H33" s="39"/>
      <c r="I33" s="23">
        <f>H33*F33</f>
        <v>0</v>
      </c>
      <c r="J33" s="48"/>
    </row>
    <row r="34" spans="1:10" s="24" customFormat="1" ht="49.5" customHeight="1" x14ac:dyDescent="0.3">
      <c r="A34" s="21">
        <v>6</v>
      </c>
      <c r="B34" s="49" t="s">
        <v>19</v>
      </c>
      <c r="C34" s="56"/>
      <c r="D34" s="43">
        <v>0</v>
      </c>
      <c r="E34" s="21" t="s">
        <v>25</v>
      </c>
      <c r="F34" s="22">
        <v>1178</v>
      </c>
      <c r="G34" s="22">
        <f>F34*D34</f>
        <v>0</v>
      </c>
      <c r="H34" s="39"/>
      <c r="I34" s="23">
        <f>H34*F34</f>
        <v>0</v>
      </c>
      <c r="J34" s="48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49" t="s">
        <v>27</v>
      </c>
      <c r="C38" s="49"/>
      <c r="D38" s="42">
        <v>15</v>
      </c>
      <c r="E38" s="21" t="s">
        <v>22</v>
      </c>
      <c r="F38" s="22">
        <v>19.2</v>
      </c>
      <c r="G38" s="22">
        <f>F38*D38</f>
        <v>288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52" t="s">
        <v>26</v>
      </c>
      <c r="D41" s="53"/>
      <c r="E41" s="30"/>
      <c r="F41" s="54" t="s">
        <v>41</v>
      </c>
      <c r="G41" s="55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D12:J12"/>
    <mergeCell ref="A14:F14"/>
    <mergeCell ref="J32:J34"/>
    <mergeCell ref="D10:J10"/>
    <mergeCell ref="G14:J14"/>
    <mergeCell ref="C41:D41"/>
    <mergeCell ref="F41:G41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2024-06-17T09:29:38Z</dcterms:modified>
</cp:coreProperties>
</file>