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<sst xmlns="http://schemas.openxmlformats.org/spreadsheetml/2006/main" count="75" uniqueCount="46">
  <si>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</si>
  <si>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</si>
  <si>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</si>
  <si>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</si>
  <si>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</si>
  <si>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</si>
  <si>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</si>
  <si>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</si>
  <si>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</si>
  <si>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</si>
  <si>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</si>
  <si>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</si>
  <si>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</si>
  <si>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</si>
  <si>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</si>
  <si>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</si>
  <si>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</si>
  <si>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</si>
  <si>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</si>
  <si>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</si>
  <si>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</si>
  <si>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</si>
  <si>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</si>
  <si>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</si>
  <si>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</si>
  <si>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</si>
  <si>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</si>
  <si>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</si>
  <si>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</si>
  <si>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</si>
  <si>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</si>
  <si>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</si>
  <si>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</si>
  <si>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</si>
  <si>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</si>
  <si>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</si>
  <si>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</si>
  <si>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</si>
  <si>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</si>
  <si>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</si>
  <si>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</si>
  <si>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</si>
  <si>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</si>
  <si>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</si>
  <si>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</si>
  <si>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t>Landkreis Nordsachsen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</si>
</sst>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48"/>
      <c r="E10" s="48"/>
      <c r="F10" s="48"/>
      <c r="G10" s="48"/>
      <c r="H10" s="48"/>
      <c r="I10" s="48"/>
      <c r="J10" s="48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3" t="s">
        <v>45</v>
      </c>
      <c r="E12" s="53"/>
      <c r="F12" s="54"/>
      <c r="G12" s="54"/>
      <c r="H12" s="54"/>
      <c r="I12" s="54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46" t="s">
        <v>28</v>
      </c>
      <c r="B14" s="46"/>
      <c r="C14" s="46"/>
      <c r="D14" s="46"/>
      <c r="E14" s="46"/>
      <c r="F14" s="46"/>
      <c r="G14" s="48"/>
      <c r="H14" s="48"/>
      <c r="I14" s="48"/>
      <c r="J14" s="48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55" t="s">
        <v>10</v>
      </c>
      <c r="C19" s="56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57" t="s">
        <v>11</v>
      </c>
      <c r="C20" s="57"/>
      <c r="D20" s="38">
        <f>D26</f>
        <v>555</v>
      </c>
      <c r="E20" s="21" t="s">
        <v>9</v>
      </c>
      <c r="F20" s="22">
        <v>58</v>
      </c>
      <c r="G20" s="22">
        <f>F20*D20</f>
        <v>32190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55" t="s">
        <v>10</v>
      </c>
      <c r="C21" s="56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57" t="s">
        <v>12</v>
      </c>
      <c r="C22" s="58"/>
      <c r="D22" s="43">
        <f>SUM(D32:D34)</f>
        <v>182.4</v>
      </c>
      <c r="E22" s="21" t="s">
        <v>25</v>
      </c>
      <c r="F22" s="22">
        <f>F20</f>
        <v>58</v>
      </c>
      <c r="G22" s="22">
        <f>F22*D22</f>
        <v>10579.2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55" t="s">
        <v>10</v>
      </c>
      <c r="C25" s="56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57" t="s">
        <v>16</v>
      </c>
      <c r="C26" s="57"/>
      <c r="D26" s="38">
        <v>555</v>
      </c>
      <c r="E26" s="21" t="s">
        <v>9</v>
      </c>
      <c r="F26" s="22">
        <v>71</v>
      </c>
      <c r="G26" s="22">
        <f>F26*D26</f>
        <v>39405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55" t="s">
        <v>30</v>
      </c>
      <c r="C27" s="55"/>
      <c r="D27" s="47"/>
      <c r="E27" s="47"/>
      <c r="F27" s="47"/>
      <c r="G27" s="47"/>
      <c r="H27" s="47"/>
      <c r="I27" s="47"/>
      <c r="J27" s="47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55" t="s">
        <v>10</v>
      </c>
      <c r="C31" s="56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57" t="s">
        <v>18</v>
      </c>
      <c r="C32" s="57"/>
      <c r="D32" s="43">
        <v>0</v>
      </c>
      <c r="E32" s="21" t="s">
        <v>25</v>
      </c>
      <c r="F32" s="22">
        <v>674</v>
      </c>
      <c r="G32" s="22">
        <f>F32*D32</f>
        <v>0</v>
      </c>
      <c r="H32" s="39"/>
      <c r="I32" s="23">
        <f>H32*F32</f>
        <v>0</v>
      </c>
      <c r="J32" s="47"/>
    </row>
    <row r="33" spans="1:10" s="24" customFormat="1" ht="49.5" customHeight="1" x14ac:dyDescent="0.3">
      <c r="A33" s="21">
        <v>5</v>
      </c>
      <c r="B33" s="57" t="s">
        <v>20</v>
      </c>
      <c r="C33" s="58"/>
      <c r="D33" s="43">
        <v>0</v>
      </c>
      <c r="E33" s="21" t="s">
        <v>25</v>
      </c>
      <c r="F33" s="22">
        <v>926</v>
      </c>
      <c r="G33" s="22">
        <f>F33*D33</f>
        <v>0</v>
      </c>
      <c r="H33" s="39"/>
      <c r="I33" s="23">
        <f>H33*F33</f>
        <v>0</v>
      </c>
      <c r="J33" s="47"/>
    </row>
    <row r="34" spans="1:10" s="24" customFormat="1" ht="49.5" customHeight="1" x14ac:dyDescent="0.3">
      <c r="A34" s="21">
        <v>6</v>
      </c>
      <c r="B34" s="57" t="s">
        <v>19</v>
      </c>
      <c r="C34" s="58"/>
      <c r="D34" s="43">
        <v>182.4</v>
      </c>
      <c r="E34" s="21" t="s">
        <v>25</v>
      </c>
      <c r="F34" s="22">
        <v>1178</v>
      </c>
      <c r="G34" s="22">
        <f>F34*D34</f>
        <v>214867.20000000001</v>
      </c>
      <c r="H34" s="39"/>
      <c r="I34" s="23">
        <f>H34*F34</f>
        <v>0</v>
      </c>
      <c r="J34" s="47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55" t="s">
        <v>10</v>
      </c>
      <c r="C37" s="56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57" t="s">
        <v>27</v>
      </c>
      <c r="C38" s="57"/>
      <c r="D38" s="42">
        <v>600</v>
      </c>
      <c r="E38" s="21" t="s">
        <v>22</v>
      </c>
      <c r="F38" s="22">
        <v>19.2</v>
      </c>
      <c r="G38" s="22">
        <f>F38*D38</f>
        <v>11520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49" t="s">
        <v>26</v>
      </c>
      <c r="D41" s="50"/>
      <c r="E41" s="30"/>
      <c r="F41" s="51" t="s">
        <v>41</v>
      </c>
      <c r="G41" s="52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heet="1" selectLockedCells="1"/>
  <mergeCells count="21">
    <mergeCell ref="B37:C37"/>
    <mergeCell ref="B27:C27"/>
    <mergeCell ref="D27:J27"/>
    <mergeCell ref="B38:C38"/>
    <mergeCell ref="B21:C21"/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2024-06-17T08:54:31Z</dcterms:modified>
</cp:coreProperties>
</file>